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Z:\home\files\"/>
    </mc:Choice>
  </mc:AlternateContent>
  <bookViews>
    <workbookView xWindow="0" yWindow="0" windowWidth="23040" windowHeight="11520" tabRatio="725"/>
  </bookViews>
  <sheets>
    <sheet name="Notes" sheetId="1" r:id="rId1"/>
    <sheet name="Method 1" sheetId="2" r:id="rId2"/>
    <sheet name="Method 2" sheetId="3" r:id="rId3"/>
    <sheet name="Method 3" sheetId="4" r:id="rId4"/>
    <sheet name="Method 4" sheetId="5" r:id="rId5"/>
    <sheet name="Method 5" sheetId="6" r:id="rId6"/>
    <sheet name="Method 6" sheetId="7" r:id="rId7"/>
    <sheet name="Method 7" sheetId="8" r:id="rId8"/>
    <sheet name="Method 8" sheetId="9" r:id="rId9"/>
    <sheet name="Method 9" sheetId="10" r:id="rId10"/>
    <sheet name="Method 10" sheetId="11" r:id="rId11"/>
    <sheet name="Method 11" sheetId="12" r:id="rId1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alcChain>
</file>

<file path=xl/sharedStrings.xml><?xml version="1.0" encoding="utf-8"?>
<sst xmlns="http://schemas.openxmlformats.org/spreadsheetml/2006/main" count="95" uniqueCount="76">
  <si>
    <t>Example steps:</t>
  </si>
  <si>
    <r>
      <t>1.</t>
    </r>
    <r>
      <rPr>
        <sz val="7"/>
        <color theme="1"/>
        <rFont val="Times New Roman"/>
        <family val="1"/>
      </rPr>
      <t xml:space="preserve">      </t>
    </r>
    <r>
      <rPr>
        <sz val="11"/>
        <color theme="1"/>
        <rFont val="Calibri"/>
        <family val="2"/>
        <scheme val="minor"/>
      </rPr>
      <t>Determine your FYs of interest.</t>
    </r>
  </si>
  <si>
    <r>
      <t>2.</t>
    </r>
    <r>
      <rPr>
        <sz val="7"/>
        <color theme="1"/>
        <rFont val="Times New Roman"/>
        <family val="1"/>
      </rPr>
      <t xml:space="preserve">      </t>
    </r>
    <r>
      <rPr>
        <sz val="11"/>
        <color theme="1"/>
        <rFont val="Calibri"/>
        <family val="2"/>
        <scheme val="minor"/>
      </rPr>
      <t>Obtain obligation numbers for your FYs of interest.</t>
    </r>
  </si>
  <si>
    <r>
      <t>3.</t>
    </r>
    <r>
      <rPr>
        <sz val="7"/>
        <color theme="1"/>
        <rFont val="Times New Roman"/>
        <family val="1"/>
      </rPr>
      <t xml:space="preserve">      </t>
    </r>
    <r>
      <rPr>
        <sz val="11"/>
        <color theme="1"/>
        <rFont val="Calibri"/>
        <family val="2"/>
        <scheme val="minor"/>
      </rPr>
      <t>Stack all the obligation numbers into a file that contains 2 variables, “CHOICE_FY”, and “ObligationNumber”.</t>
    </r>
  </si>
  <si>
    <r>
      <t>4.</t>
    </r>
    <r>
      <rPr>
        <sz val="7"/>
        <color theme="1"/>
        <rFont val="Times New Roman"/>
        <family val="1"/>
      </rPr>
      <t xml:space="preserve">      </t>
    </r>
    <r>
      <rPr>
        <sz val="11"/>
        <color theme="1"/>
        <rFont val="Calibri"/>
        <family val="2"/>
        <scheme val="minor"/>
      </rPr>
      <t>Use your resulting file to join with your extracted data.</t>
    </r>
  </si>
  <si>
    <t>Method 2:  The variable ETLBatchID will begin with the term “VACDB”.</t>
  </si>
  <si>
    <t>Example T-SQL search string:</t>
  </si>
  <si>
    <r>
      <t xml:space="preserve">[PITETLBatchID] </t>
    </r>
    <r>
      <rPr>
        <sz val="10"/>
        <color rgb="FF0000FF"/>
        <rFont val="Courier New"/>
        <family val="3"/>
      </rPr>
      <t>LIKE</t>
    </r>
    <r>
      <rPr>
        <sz val="10"/>
        <color rgb="FF000000"/>
        <rFont val="Courier New"/>
        <family val="3"/>
      </rPr>
      <t xml:space="preserve"> </t>
    </r>
    <r>
      <rPr>
        <sz val="10"/>
        <color rgb="FF800080"/>
        <rFont val="Courier New"/>
        <family val="3"/>
      </rPr>
      <t>'VACDB%'</t>
    </r>
    <r>
      <rPr>
        <sz val="10"/>
        <color rgb="FF000000"/>
        <rFont val="Courier New"/>
        <family val="3"/>
      </rPr>
      <t xml:space="preserve">      </t>
    </r>
  </si>
  <si>
    <t>Method 3:  The variable ETLBatchID will begin with the term “EXPWK”.</t>
  </si>
  <si>
    <r>
      <t xml:space="preserve">[PITETLBatchID] </t>
    </r>
    <r>
      <rPr>
        <sz val="10"/>
        <color rgb="FF0000FF"/>
        <rFont val="Courier New"/>
        <family val="3"/>
      </rPr>
      <t>LIKE</t>
    </r>
    <r>
      <rPr>
        <sz val="10"/>
        <color rgb="FF000000"/>
        <rFont val="Courier New"/>
        <family val="3"/>
      </rPr>
      <t xml:space="preserve"> </t>
    </r>
    <r>
      <rPr>
        <sz val="10"/>
        <color rgb="FF800080"/>
        <rFont val="Courier New"/>
        <family val="3"/>
      </rPr>
      <t>'EXPWK%'</t>
    </r>
  </si>
  <si>
    <t>Method 4:  The variable ETLBatchID will end with the term “VCB”.</t>
  </si>
  <si>
    <r>
      <rPr>
        <sz val="10"/>
        <color rgb="FF000000"/>
        <rFont val="Courier New"/>
        <family val="3"/>
      </rPr>
      <t xml:space="preserve">[PITETLBatchID] </t>
    </r>
    <r>
      <rPr>
        <sz val="10"/>
        <color rgb="FF0000FF"/>
        <rFont val="Courier New"/>
        <family val="3"/>
      </rPr>
      <t>LIKE</t>
    </r>
    <r>
      <rPr>
        <sz val="10"/>
        <color rgb="FF000000"/>
        <rFont val="Courier New"/>
        <family val="3"/>
      </rPr>
      <t xml:space="preserve"> </t>
    </r>
    <r>
      <rPr>
        <sz val="10"/>
        <color rgb="FF800080"/>
        <rFont val="Courier New"/>
        <family val="3"/>
      </rPr>
      <t>'%VCB'</t>
    </r>
    <r>
      <rPr>
        <sz val="10"/>
        <color rgb="FF000000"/>
        <rFont val="Courier New"/>
        <family val="3"/>
      </rPr>
      <t xml:space="preserve">     </t>
    </r>
  </si>
  <si>
    <t>Method 5:  The variable ETLBatchID will begin with the terms “EVCB4” or "EVCB5".</t>
  </si>
  <si>
    <t>Method 6:  The variable ETLBatchID will begin with the term "LUMPSUM".</t>
  </si>
  <si>
    <r>
      <t xml:space="preserve">[PITETLBatchID] </t>
    </r>
    <r>
      <rPr>
        <sz val="10"/>
        <color rgb="FF0000FF"/>
        <rFont val="Courier New"/>
        <family val="3"/>
      </rPr>
      <t>LIKE</t>
    </r>
    <r>
      <rPr>
        <sz val="10"/>
        <color rgb="FF000000"/>
        <rFont val="Courier New"/>
        <family val="3"/>
      </rPr>
      <t xml:space="preserve"> </t>
    </r>
    <r>
      <rPr>
        <sz val="10"/>
        <color rgb="FF800080"/>
        <rFont val="Courier New"/>
        <family val="3"/>
      </rPr>
      <t>'LUMPSUM%'</t>
    </r>
    <r>
      <rPr>
        <sz val="10"/>
        <color rgb="FF000000"/>
        <rFont val="Courier New"/>
        <family val="3"/>
      </rPr>
      <t xml:space="preserve"> </t>
    </r>
  </si>
  <si>
    <r>
      <t xml:space="preserve">[PITETLBatchID] </t>
    </r>
    <r>
      <rPr>
        <sz val="10"/>
        <color rgb="FF0000FF"/>
        <rFont val="Courier New"/>
        <family val="3"/>
      </rPr>
      <t>LIKE</t>
    </r>
    <r>
      <rPr>
        <sz val="10"/>
        <color rgb="FF000000"/>
        <rFont val="Courier New"/>
        <family val="3"/>
      </rPr>
      <t xml:space="preserve"> </t>
    </r>
    <r>
      <rPr>
        <sz val="10"/>
        <color rgb="FF800080"/>
        <rFont val="Courier New"/>
        <family val="3"/>
      </rPr>
      <t>'EVCB4%'</t>
    </r>
    <r>
      <rPr>
        <sz val="10"/>
        <color rgb="FF000000"/>
        <rFont val="Courier New"/>
        <family val="3"/>
      </rPr>
      <t xml:space="preserve"> OR [PITETLBatchID] </t>
    </r>
    <r>
      <rPr>
        <sz val="10"/>
        <color rgb="FF0000FF"/>
        <rFont val="Courier New"/>
        <family val="3"/>
      </rPr>
      <t>LIKE</t>
    </r>
    <r>
      <rPr>
        <sz val="10"/>
        <color rgb="FF000000"/>
        <rFont val="Courier New"/>
        <family val="3"/>
      </rPr>
      <t xml:space="preserve"> </t>
    </r>
    <r>
      <rPr>
        <sz val="10"/>
        <color rgb="FF800080"/>
        <rFont val="Courier New"/>
        <family val="3"/>
      </rPr>
      <t>'EVCB5%'</t>
    </r>
    <r>
      <rPr>
        <sz val="10"/>
        <color rgb="FF000000"/>
        <rFont val="Courier New"/>
        <family val="3"/>
      </rPr>
      <t xml:space="preserve">             </t>
    </r>
  </si>
  <si>
    <r>
      <t xml:space="preserve">[VAContractType] </t>
    </r>
    <r>
      <rPr>
        <sz val="10"/>
        <color rgb="FF0000FF"/>
        <rFont val="Courier New"/>
        <family val="3"/>
      </rPr>
      <t>LIKE</t>
    </r>
    <r>
      <rPr>
        <sz val="10"/>
        <color rgb="FF000000"/>
        <rFont val="Courier New"/>
        <family val="3"/>
      </rPr>
      <t xml:space="preserve"> </t>
    </r>
    <r>
      <rPr>
        <sz val="10"/>
        <color rgb="FF800080"/>
        <rFont val="Courier New"/>
        <family val="3"/>
      </rPr>
      <t>'CHOICE%'</t>
    </r>
    <r>
      <rPr>
        <sz val="10"/>
        <color rgb="FF000000"/>
        <rFont val="Courier New"/>
        <family val="3"/>
      </rPr>
      <t xml:space="preserve">            </t>
    </r>
  </si>
  <si>
    <t>Method 7:  The variable VAContractType will begin with the term "CHOICE".</t>
  </si>
  <si>
    <t>Method 9:  The variable PatientAccountNumber will contain the term "PC3".</t>
  </si>
  <si>
    <t>Example T-SQL search strings:</t>
  </si>
  <si>
    <r>
      <t xml:space="preserve"> [PatientAccountNumber] </t>
    </r>
    <r>
      <rPr>
        <sz val="10"/>
        <color rgb="FF0000FF"/>
        <rFont val="Courier New"/>
        <family val="3"/>
      </rPr>
      <t>LIKE</t>
    </r>
    <r>
      <rPr>
        <sz val="10"/>
        <color rgb="FF000000"/>
        <rFont val="Courier New"/>
        <family val="3"/>
      </rPr>
      <t xml:space="preserve"> </t>
    </r>
    <r>
      <rPr>
        <sz val="10"/>
        <color rgb="FF800080"/>
        <rFont val="Courier New"/>
        <family val="3"/>
      </rPr>
      <t>'%PC30[123456789]'</t>
    </r>
    <r>
      <rPr>
        <sz val="10"/>
        <color rgb="FF000000"/>
        <rFont val="Courier New"/>
        <family val="3"/>
      </rPr>
      <t xml:space="preserve">        OR</t>
    </r>
  </si>
  <si>
    <r>
      <t xml:space="preserve"> [PatientAccountNumber] </t>
    </r>
    <r>
      <rPr>
        <sz val="10"/>
        <color rgb="FF0000FF"/>
        <rFont val="Courier New"/>
        <family val="3"/>
      </rPr>
      <t>LIKE</t>
    </r>
    <r>
      <rPr>
        <sz val="10"/>
        <color rgb="FF000000"/>
        <rFont val="Courier New"/>
        <family val="3"/>
      </rPr>
      <t xml:space="preserve"> </t>
    </r>
    <r>
      <rPr>
        <sz val="10"/>
        <color rgb="FF800080"/>
        <rFont val="Courier New"/>
        <family val="3"/>
      </rPr>
      <t>'%PC3010[123456789]'</t>
    </r>
    <r>
      <rPr>
        <sz val="10"/>
        <color rgb="FF000000"/>
        <rFont val="Courier New"/>
        <family val="3"/>
      </rPr>
      <t xml:space="preserve">      OR</t>
    </r>
  </si>
  <si>
    <r>
      <t xml:space="preserve"> [PatientAccountNumber] </t>
    </r>
    <r>
      <rPr>
        <sz val="10"/>
        <color rgb="FF0000FF"/>
        <rFont val="Courier New"/>
        <family val="3"/>
      </rPr>
      <t>LIKE</t>
    </r>
    <r>
      <rPr>
        <sz val="10"/>
        <color rgb="FF000000"/>
        <rFont val="Courier New"/>
        <family val="3"/>
      </rPr>
      <t xml:space="preserve"> </t>
    </r>
    <r>
      <rPr>
        <sz val="10"/>
        <color rgb="FF800080"/>
        <rFont val="Courier New"/>
        <family val="3"/>
      </rPr>
      <t>'%PC3ADJ'</t>
    </r>
    <r>
      <rPr>
        <sz val="10"/>
        <color rgb="FF000000"/>
        <rFont val="Courier New"/>
        <family val="3"/>
      </rPr>
      <t xml:space="preserve">                 OR</t>
    </r>
  </si>
  <si>
    <r>
      <t xml:space="preserve"> [PatientAccountNumber] </t>
    </r>
    <r>
      <rPr>
        <sz val="10"/>
        <color rgb="FF0000FF"/>
        <rFont val="Courier New"/>
        <family val="3"/>
      </rPr>
      <t>LIKE</t>
    </r>
    <r>
      <rPr>
        <sz val="10"/>
        <color rgb="FF000000"/>
        <rFont val="Courier New"/>
        <family val="3"/>
      </rPr>
      <t xml:space="preserve"> </t>
    </r>
    <r>
      <rPr>
        <sz val="10"/>
        <color rgb="FF800080"/>
        <rFont val="Courier New"/>
        <family val="3"/>
      </rPr>
      <t>'%PC3ADJ0[123456789]'</t>
    </r>
    <r>
      <rPr>
        <sz val="10"/>
        <color rgb="FF000000"/>
        <rFont val="Courier New"/>
        <family val="3"/>
      </rPr>
      <t xml:space="preserve">     OR</t>
    </r>
  </si>
  <si>
    <r>
      <t xml:space="preserve"> [PatientAccountNumber] </t>
    </r>
    <r>
      <rPr>
        <sz val="10"/>
        <color rgb="FF0000FF"/>
        <rFont val="Courier New"/>
        <family val="3"/>
      </rPr>
      <t>LIKE</t>
    </r>
    <r>
      <rPr>
        <sz val="10"/>
        <color rgb="FF000000"/>
        <rFont val="Courier New"/>
        <family val="3"/>
      </rPr>
      <t xml:space="preserve"> </t>
    </r>
    <r>
      <rPr>
        <sz val="10"/>
        <color rgb="FF800080"/>
        <rFont val="Courier New"/>
        <family val="3"/>
      </rPr>
      <t>'%PC30[123456789]ADJ'</t>
    </r>
  </si>
  <si>
    <r>
      <t xml:space="preserve"> [PatientAccountNumber] </t>
    </r>
    <r>
      <rPr>
        <sz val="10"/>
        <color rgb="FF0000FF"/>
        <rFont val="Courier New"/>
        <family val="3"/>
      </rPr>
      <t>LIKE</t>
    </r>
    <r>
      <rPr>
        <sz val="10"/>
        <color rgb="FF000000"/>
        <rFont val="Courier New"/>
        <family val="3"/>
      </rPr>
      <t xml:space="preserve"> </t>
    </r>
    <r>
      <rPr>
        <sz val="10"/>
        <color rgb="FF800080"/>
        <rFont val="Courier New"/>
        <family val="3"/>
      </rPr>
      <t>'%PC3'</t>
    </r>
    <r>
      <rPr>
        <sz val="10"/>
        <color rgb="FF000000"/>
        <rFont val="Courier New"/>
        <family val="3"/>
      </rPr>
      <t xml:space="preserve">                    OR</t>
    </r>
  </si>
  <si>
    <t>Method 10:  The variable PatientAccountNumber will contain the term "CHO".</t>
  </si>
  <si>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</si>
  <si>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'%CHO[123456789]'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</si>
  <si>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'%CHO0[123456789]'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</si>
  <si>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'%CHO09[123456789]'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</si>
  <si>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'%CHO090[123456789]'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</si>
  <si>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'%CHO09RPR'</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</si>
  <si>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'%CHO09RPR[123456789]'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</si>
  <si>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'%CHO09RPR0[123456789]'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</si>
  <si>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'%CHO109'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</si>
  <si>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'%CHOP09'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</si>
  <si>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'%CHO009'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</si>
  <si>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'%CHO09LR'</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</si>
  <si>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'%CHO09LR[123456789]'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</si>
  <si>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'%CHO09LR0[123456789]'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</si>
  <si>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'%CHO09LRRPR'</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</si>
  <si>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'%CHO09LRRPR[123456789]'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</si>
  <si>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'%CHORPR'</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</si>
  <si>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'%CHO09RPRP'</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</si>
  <si>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'%CHO09RPR1RPR[123456789]'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</si>
  <si>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'%CHO09DRG'</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</si>
  <si>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'%CHO09DRG[123456789]'</t>
    </r>
    <r>
      <rPr>
        <sz val="10"/>
        <color rgb="FF000000"/>
        <rFont val="Courier New"/>
        <family val="3"/>
      </rPr>
      <t xml:space="preserve">     OR</t>
    </r>
  </si>
  <si>
    <r>
      <t xml:space="preserve">[PatientAccountNumber] </t>
    </r>
    <r>
      <rPr>
        <sz val="10"/>
        <color rgb="FF0000FF"/>
        <rFont val="Courier New"/>
        <family val="3"/>
      </rPr>
      <t>LIKE</t>
    </r>
    <r>
      <rPr>
        <sz val="10"/>
        <color rgb="FF000000"/>
        <rFont val="Courier New"/>
        <family val="3"/>
      </rPr>
      <t xml:space="preserve"> </t>
    </r>
    <r>
      <rPr>
        <sz val="10"/>
        <color rgb="FF800080"/>
        <rFont val="Courier New"/>
        <family val="3"/>
      </rPr>
      <t>'%CHO09[A-Z]'</t>
    </r>
    <r>
      <rPr>
        <sz val="10"/>
        <color rgb="FF000000"/>
        <rFont val="Courier New"/>
        <family val="3"/>
      </rPr>
      <t xml:space="preserve">              OR</t>
    </r>
  </si>
  <si>
    <t xml:space="preserve">               </t>
  </si>
  <si>
    <r>
      <t xml:space="preserve">( [PatientAccountNumber] </t>
    </r>
    <r>
      <rPr>
        <sz val="10"/>
        <color rgb="FF0000FF"/>
        <rFont val="Courier New"/>
        <family val="3"/>
      </rPr>
      <t>LIKE</t>
    </r>
    <r>
      <rPr>
        <sz val="10"/>
        <color rgb="FF000000"/>
        <rFont val="Courier New"/>
        <family val="3"/>
      </rPr>
      <t xml:space="preserve"> </t>
    </r>
    <r>
      <rPr>
        <sz val="10"/>
        <color rgb="FF800080"/>
        <rFont val="Courier New"/>
        <family val="3"/>
      </rPr>
      <t>'CHO%'</t>
    </r>
    <r>
      <rPr>
        <sz val="10"/>
        <color rgb="FF000000"/>
        <rFont val="Courier New"/>
        <family val="3"/>
      </rPr>
      <t xml:space="preserve"> </t>
    </r>
    <r>
      <rPr>
        <sz val="10"/>
        <color rgb="FF0000FF"/>
        <rFont val="Courier New"/>
        <family val="3"/>
      </rPr>
      <t>AND</t>
    </r>
    <r>
      <rPr>
        <sz val="10"/>
        <color rgb="FF000000"/>
        <rFont val="Courier New"/>
        <family val="3"/>
      </rPr>
      <t xml:space="preserve"> [LastName] </t>
    </r>
    <r>
      <rPr>
        <sz val="10"/>
        <color rgb="FF0000FF"/>
        <rFont val="Courier New"/>
        <family val="3"/>
      </rPr>
      <t>NOT</t>
    </r>
    <r>
      <rPr>
        <sz val="10"/>
        <color rgb="FF000000"/>
        <rFont val="Courier New"/>
        <family val="3"/>
      </rPr>
      <t xml:space="preserve"> </t>
    </r>
    <r>
      <rPr>
        <sz val="10"/>
        <color rgb="FF0000FF"/>
        <rFont val="Courier New"/>
        <family val="3"/>
      </rPr>
      <t>LIKE</t>
    </r>
    <r>
      <rPr>
        <sz val="10"/>
        <color rgb="FF000000"/>
        <rFont val="Courier New"/>
        <family val="3"/>
      </rPr>
      <t xml:space="preserve"> </t>
    </r>
    <r>
      <rPr>
        <sz val="10"/>
        <color rgb="FF800080"/>
        <rFont val="Courier New"/>
        <family val="3"/>
      </rPr>
      <t xml:space="preserve">'CHO%' </t>
    </r>
    <r>
      <rPr>
        <sz val="10"/>
        <color theme="1"/>
        <rFont val="Courier New"/>
        <family val="3"/>
      </rPr>
      <t>)</t>
    </r>
  </si>
  <si>
    <r>
      <t xml:space="preserve">[ProviderName] </t>
    </r>
    <r>
      <rPr>
        <sz val="10"/>
        <color rgb="FF0000FF"/>
        <rFont val="Courier New"/>
        <family val="3"/>
      </rPr>
      <t>LIKE</t>
    </r>
    <r>
      <rPr>
        <sz val="10"/>
        <color rgb="FF000000"/>
        <rFont val="Courier New"/>
        <family val="3"/>
      </rPr>
      <t xml:space="preserve"> </t>
    </r>
    <r>
      <rPr>
        <sz val="10"/>
        <color rgb="FF800080"/>
        <rFont val="Courier New"/>
        <family val="3"/>
      </rPr>
      <t>'HEALTH NET FED%'</t>
    </r>
    <r>
      <rPr>
        <sz val="10"/>
        <color rgb="FF000000"/>
        <rFont val="Courier New"/>
        <family val="3"/>
      </rPr>
      <t xml:space="preserve"> OR [ProviderName] </t>
    </r>
    <r>
      <rPr>
        <sz val="10"/>
        <color rgb="FF0000FF"/>
        <rFont val="Courier New"/>
        <family val="3"/>
      </rPr>
      <t>LIKE</t>
    </r>
    <r>
      <rPr>
        <sz val="10"/>
        <color rgb="FF000000"/>
        <rFont val="Courier New"/>
        <family val="3"/>
      </rPr>
      <t xml:space="preserve"> </t>
    </r>
    <r>
      <rPr>
        <sz val="10"/>
        <color rgb="FF800080"/>
        <rFont val="Courier New"/>
        <family val="3"/>
      </rPr>
      <t>'TRIWEST HLTHCARE%'</t>
    </r>
  </si>
  <si>
    <t>Method 11:  The variable BillingProviderName will begin with the terms "HEALTH NET FED" or "TRIWEST HLTHCARE".</t>
  </si>
  <si>
    <t>The following tabs illustrate 11 different ways to identify Choice claims in the PIT data (in no particular order).</t>
  </si>
  <si>
    <t>Record count</t>
  </si>
  <si>
    <t>Pct. of records</t>
  </si>
  <si>
    <t>&lt;0.005%</t>
  </si>
  <si>
    <t xml:space="preserve">Total = </t>
  </si>
  <si>
    <t>The T-SQL search strings we provided will comprehensively obtain all Choice PIT utilization.</t>
  </si>
  <si>
    <t>The table below summarizes FY15-18 Choice claims by the different method combinations.</t>
  </si>
  <si>
    <t>Note that these figures were calculated as of 2/13/2019.  Numbers may change as the PIT data are active and updated nightly.</t>
  </si>
  <si>
    <t>Method 1: Obligation #</t>
  </si>
  <si>
    <t>Method 11: BillingProviderName</t>
  </si>
  <si>
    <t>Method 2: ETLBatchID (VACDB)</t>
  </si>
  <si>
    <t>Method 3: ETLBatchID (EXPWK)</t>
  </si>
  <si>
    <t>Method 4: ETLBatchID (VCB)</t>
  </si>
  <si>
    <t>Method 5: ETLBatchID (EVCB4/EVCB5)</t>
  </si>
  <si>
    <t>Method 6: ETLBatchID (LUMPSUM)</t>
  </si>
  <si>
    <t>Method 7: VAContractType (Choice)</t>
  </si>
  <si>
    <t>Method 8: VAContractType (PCC3)</t>
  </si>
  <si>
    <t>Method 9: PatientAccountNumber (PC3)</t>
  </si>
  <si>
    <t>Method 10: PatientAccountNumber (CHO)</t>
  </si>
  <si>
    <r>
      <t xml:space="preserve">[VAContractType] </t>
    </r>
    <r>
      <rPr>
        <sz val="10"/>
        <color rgb="FF0000FF"/>
        <rFont val="Courier New"/>
        <family val="3"/>
      </rPr>
      <t>LIKE</t>
    </r>
    <r>
      <rPr>
        <sz val="10"/>
        <color rgb="FF000000"/>
        <rFont val="Courier New"/>
        <family val="3"/>
      </rPr>
      <t xml:space="preserve"> </t>
    </r>
    <r>
      <rPr>
        <sz val="10"/>
        <color rgb="FF800080"/>
        <rFont val="Courier New"/>
        <family val="3"/>
      </rPr>
      <t>'PCCC%'</t>
    </r>
    <r>
      <rPr>
        <sz val="10"/>
        <color rgb="FF000000"/>
        <rFont val="Courier New"/>
        <family val="3"/>
      </rPr>
      <t xml:space="preserve">     </t>
    </r>
  </si>
  <si>
    <t>Note:  It is important to utilize the LastName variable (from SVeteran.PITPatient) in order to not select PatientAccountNumber values that one might initially believe to be Choice, but are actually somebody's last name, e.g. Chow, Nichols, etc.</t>
  </si>
  <si>
    <t>Method 8:  The variable VAContractType will begin with the term "PCCC".</t>
  </si>
  <si>
    <t>Method 1: Search records based on Choice obligation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</si>
</sst>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7"/>
      <color theme="1"/>
      <name val="Times New Roman"/>
      <family val="1"/>
    </font>
    <font>
      <sz val="10"/>
      <color rgb="FF000000"/>
      <name val="Courier New"/>
      <family val="3"/>
    </font>
    <font>
      <sz val="10"/>
      <color rgb="FF0000FF"/>
      <name val="Courier New"/>
      <family val="3"/>
    </font>
    <font>
      <sz val="10"/>
      <color rgb="FF800080"/>
      <name val="Courier New"/>
      <family val="3"/>
    </font>
    <font>
      <sz val="10"/>
      <color rgb="FF008080"/>
      <name val="Courier New"/>
      <family val="3"/>
    </font>
    <font>
      <sz val="10"/>
      <color theme="1"/>
      <name val="Courier New"/>
      <family val="3"/>
    </font>
    <font>
      <b/>
      <sz val="11"/>
      <color rgb="FF000000"/>
      <name val="Calibri"/>
      <family val="2"/>
      <scheme val="minor"/>
    </font>
    <font>
      <sz val="11"/>
      <color rgb="FF000000"/>
      <name val="Calibri"/>
      <family val="2"/>
      <scheme val="minor"/>
    </font>
    <font>
      <b/>
      <sz val="14"/>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left" vertical="center" indent="5"/>
    </xf>
    <xf numFmtId="0" fontId="3" fillId="0" borderId="0" xfId="0" applyFont="1" applyAlignment="1">
      <alignment vertical="center"/>
    </xf>
    <xf numFmtId="0" fontId="1" fillId="0" borderId="0" xfId="0" applyFont="1"/>
    <xf numFmtId="0" fontId="6" fillId="0" borderId="0" xfId="0" applyFont="1"/>
    <xf numFmtId="0" fontId="3" fillId="0" borderId="0" xfId="0" applyFont="1"/>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3" fontId="9" fillId="0" borderId="4"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0" fontId="9" fillId="3" borderId="4" xfId="0" applyFont="1" applyFill="1" applyBorder="1" applyAlignment="1">
      <alignment horizontal="center" vertical="center" wrapText="1"/>
    </xf>
    <xf numFmtId="3" fontId="10" fillId="0" borderId="0" xfId="0" applyNumberFormat="1" applyFont="1"/>
    <xf numFmtId="9" fontId="10" fillId="0" borderId="0" xfId="0" applyNumberFormat="1" applyFont="1"/>
    <xf numFmtId="0" fontId="9" fillId="3" borderId="3" xfId="0" applyFont="1" applyFill="1" applyBorder="1" applyAlignment="1">
      <alignment horizontal="center" vertical="center" wrapText="1"/>
    </xf>
    <xf numFmtId="3" fontId="10" fillId="0" borderId="0" xfId="0" applyNumberFormat="1" applyFont="1" applyAlignment="1">
      <alignment horizontal="center"/>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tabSelected="1" zoomScale="95" zoomScaleNormal="95" workbookViewId="0">
      <selection activeCell="A3" sqref="A3"/>
    </sheetView>
  </sheetViews>
  <sheetFormatPr defaultRowHeight="15" x14ac:dyDescent="0.25"/>
  <cols>
    <col min="1" max="1" width="12.28515625" customWidth="1"/>
    <col min="2" max="2" width="11.7109375" customWidth="1"/>
    <col min="3" max="3" width="11.28515625" customWidth="1"/>
    <col min="4" max="4" width="11.5703125" customWidth="1"/>
    <col min="5" max="5" width="14.5703125" customWidth="1"/>
    <col min="6" max="6" width="12.28515625" customWidth="1"/>
    <col min="7" max="8" width="14.85546875" bestFit="1" customWidth="1"/>
    <col min="9" max="10" width="21.140625" bestFit="1" customWidth="1"/>
    <col min="11" max="11" width="18.28515625" bestFit="1" customWidth="1"/>
    <col min="12" max="12" width="13.140625" bestFit="1" customWidth="1"/>
  </cols>
  <sheetData>
    <row r="1" spans="1:13" x14ac:dyDescent="0.25">
      <c r="A1" s="5" t="s">
        <v>53</v>
      </c>
    </row>
    <row r="2" spans="1:13" x14ac:dyDescent="0.25">
      <c r="A2" s="5" t="s">
        <v>58</v>
      </c>
    </row>
    <row r="3" spans="1:13" x14ac:dyDescent="0.25">
      <c r="A3" s="5"/>
    </row>
    <row r="4" spans="1:13" x14ac:dyDescent="0.25">
      <c r="A4" s="5" t="s">
        <v>59</v>
      </c>
    </row>
    <row r="5" spans="1:13" x14ac:dyDescent="0.25">
      <c r="A5" s="5" t="s">
        <v>60</v>
      </c>
    </row>
    <row r="6" spans="1:13" ht="15.75" thickBot="1" x14ac:dyDescent="0.3">
      <c r="A6" s="5"/>
    </row>
    <row r="7" spans="1:13" ht="45.75" thickBot="1" x14ac:dyDescent="0.3">
      <c r="A7" s="17" t="s">
        <v>61</v>
      </c>
      <c r="B7" s="18" t="s">
        <v>63</v>
      </c>
      <c r="C7" s="18" t="s">
        <v>64</v>
      </c>
      <c r="D7" s="18" t="s">
        <v>65</v>
      </c>
      <c r="E7" s="18" t="s">
        <v>66</v>
      </c>
      <c r="F7" s="18" t="s">
        <v>67</v>
      </c>
      <c r="G7" s="18" t="s">
        <v>68</v>
      </c>
      <c r="H7" s="18" t="s">
        <v>69</v>
      </c>
      <c r="I7" s="18" t="s">
        <v>70</v>
      </c>
      <c r="J7" s="18" t="s">
        <v>71</v>
      </c>
      <c r="K7" s="18" t="s">
        <v>62</v>
      </c>
      <c r="L7" s="18" t="s">
        <v>54</v>
      </c>
      <c r="M7" s="18" t="s">
        <v>55</v>
      </c>
    </row>
    <row r="8" spans="1:13" ht="15.75" thickBot="1" x14ac:dyDescent="0.3">
      <c r="A8" s="8">
        <v>0</v>
      </c>
      <c r="B8" s="12">
        <v>1</v>
      </c>
      <c r="C8" s="9">
        <v>0</v>
      </c>
      <c r="D8" s="9">
        <v>0</v>
      </c>
      <c r="E8" s="9">
        <v>0</v>
      </c>
      <c r="F8" s="9">
        <v>0</v>
      </c>
      <c r="G8" s="12">
        <v>1</v>
      </c>
      <c r="H8" s="9">
        <v>0</v>
      </c>
      <c r="I8" s="9">
        <v>0</v>
      </c>
      <c r="J8" s="12">
        <v>1</v>
      </c>
      <c r="K8" s="12">
        <v>1</v>
      </c>
      <c r="L8" s="10">
        <v>10271337</v>
      </c>
      <c r="M8" s="11">
        <v>0.27800000000000002</v>
      </c>
    </row>
    <row r="9" spans="1:13" ht="15.75" thickBot="1" x14ac:dyDescent="0.3">
      <c r="A9" s="8">
        <v>0</v>
      </c>
      <c r="B9" s="9">
        <v>0</v>
      </c>
      <c r="C9" s="12">
        <v>1</v>
      </c>
      <c r="D9" s="9">
        <v>0</v>
      </c>
      <c r="E9" s="9">
        <v>0</v>
      </c>
      <c r="F9" s="9">
        <v>0</v>
      </c>
      <c r="G9" s="9">
        <v>0</v>
      </c>
      <c r="H9" s="9">
        <v>0</v>
      </c>
      <c r="I9" s="9">
        <v>0</v>
      </c>
      <c r="J9" s="12">
        <v>1</v>
      </c>
      <c r="K9" s="12">
        <v>1</v>
      </c>
      <c r="L9" s="10">
        <v>9262908</v>
      </c>
      <c r="M9" s="11">
        <v>0.25</v>
      </c>
    </row>
    <row r="10" spans="1:13" ht="15.75" thickBot="1" x14ac:dyDescent="0.3">
      <c r="A10" s="15">
        <v>1</v>
      </c>
      <c r="B10" s="12">
        <v>1</v>
      </c>
      <c r="C10" s="9">
        <v>0</v>
      </c>
      <c r="D10" s="9">
        <v>0</v>
      </c>
      <c r="E10" s="9">
        <v>0</v>
      </c>
      <c r="F10" s="9">
        <v>0</v>
      </c>
      <c r="G10" s="12">
        <v>1</v>
      </c>
      <c r="H10" s="9">
        <v>0</v>
      </c>
      <c r="I10" s="9">
        <v>0</v>
      </c>
      <c r="J10" s="12">
        <v>1</v>
      </c>
      <c r="K10" s="12">
        <v>1</v>
      </c>
      <c r="L10" s="10">
        <v>7079391</v>
      </c>
      <c r="M10" s="11">
        <v>0.191</v>
      </c>
    </row>
    <row r="11" spans="1:13" ht="15.75" thickBot="1" x14ac:dyDescent="0.3">
      <c r="A11" s="15">
        <v>1</v>
      </c>
      <c r="B11" s="9">
        <v>0</v>
      </c>
      <c r="C11" s="9">
        <v>0</v>
      </c>
      <c r="D11" s="9">
        <v>0</v>
      </c>
      <c r="E11" s="9">
        <v>0</v>
      </c>
      <c r="F11" s="9">
        <v>0</v>
      </c>
      <c r="G11" s="9">
        <v>0</v>
      </c>
      <c r="H11" s="9">
        <v>0</v>
      </c>
      <c r="I11" s="9">
        <v>0</v>
      </c>
      <c r="J11" s="12">
        <v>1</v>
      </c>
      <c r="K11" s="12">
        <v>1</v>
      </c>
      <c r="L11" s="10">
        <v>4014996</v>
      </c>
      <c r="M11" s="11">
        <v>0.109</v>
      </c>
    </row>
    <row r="12" spans="1:13" ht="15.75" thickBot="1" x14ac:dyDescent="0.3">
      <c r="A12" s="8">
        <v>0</v>
      </c>
      <c r="B12" s="9">
        <v>0</v>
      </c>
      <c r="C12" s="9">
        <v>0</v>
      </c>
      <c r="D12" s="9">
        <v>0</v>
      </c>
      <c r="E12" s="9">
        <v>0</v>
      </c>
      <c r="F12" s="9">
        <v>0</v>
      </c>
      <c r="G12" s="9">
        <v>0</v>
      </c>
      <c r="H12" s="12">
        <v>1</v>
      </c>
      <c r="I12" s="9">
        <v>0</v>
      </c>
      <c r="J12" s="9">
        <v>0</v>
      </c>
      <c r="K12" s="12">
        <v>1</v>
      </c>
      <c r="L12" s="10">
        <v>1821446</v>
      </c>
      <c r="M12" s="11">
        <v>4.9000000000000002E-2</v>
      </c>
    </row>
    <row r="13" spans="1:13" ht="15.75" thickBot="1" x14ac:dyDescent="0.3">
      <c r="A13" s="8">
        <v>0</v>
      </c>
      <c r="B13" s="9">
        <v>0</v>
      </c>
      <c r="C13" s="9">
        <v>0</v>
      </c>
      <c r="D13" s="9">
        <v>0</v>
      </c>
      <c r="E13" s="9">
        <v>0</v>
      </c>
      <c r="F13" s="9">
        <v>0</v>
      </c>
      <c r="G13" s="9">
        <v>0</v>
      </c>
      <c r="H13" s="9">
        <v>0</v>
      </c>
      <c r="I13" s="9">
        <v>0</v>
      </c>
      <c r="J13" s="9">
        <v>0</v>
      </c>
      <c r="K13" s="12">
        <v>1</v>
      </c>
      <c r="L13" s="10">
        <v>1218697</v>
      </c>
      <c r="M13" s="11">
        <v>3.3000000000000002E-2</v>
      </c>
    </row>
    <row r="14" spans="1:13" ht="15.75" thickBot="1" x14ac:dyDescent="0.3">
      <c r="A14" s="8">
        <v>0</v>
      </c>
      <c r="B14" s="9">
        <v>0</v>
      </c>
      <c r="C14" s="9">
        <v>0</v>
      </c>
      <c r="D14" s="9">
        <v>0</v>
      </c>
      <c r="E14" s="12">
        <v>1</v>
      </c>
      <c r="F14" s="9">
        <v>0</v>
      </c>
      <c r="G14" s="9">
        <v>0</v>
      </c>
      <c r="H14" s="9">
        <v>0</v>
      </c>
      <c r="I14" s="9">
        <v>0</v>
      </c>
      <c r="J14" s="12">
        <v>1</v>
      </c>
      <c r="K14" s="12">
        <v>1</v>
      </c>
      <c r="L14" s="10">
        <v>948903</v>
      </c>
      <c r="M14" s="11">
        <v>2.5999999999999999E-2</v>
      </c>
    </row>
    <row r="15" spans="1:13" ht="15.75" thickBot="1" x14ac:dyDescent="0.3">
      <c r="A15" s="8">
        <v>0</v>
      </c>
      <c r="B15" s="9">
        <v>0</v>
      </c>
      <c r="C15" s="12">
        <v>1</v>
      </c>
      <c r="D15" s="9">
        <v>0</v>
      </c>
      <c r="E15" s="9">
        <v>0</v>
      </c>
      <c r="F15" s="9">
        <v>0</v>
      </c>
      <c r="G15" s="12">
        <v>1</v>
      </c>
      <c r="H15" s="9">
        <v>0</v>
      </c>
      <c r="I15" s="9">
        <v>0</v>
      </c>
      <c r="J15" s="12">
        <v>1</v>
      </c>
      <c r="K15" s="12">
        <v>1</v>
      </c>
      <c r="L15" s="10">
        <v>694110</v>
      </c>
      <c r="M15" s="11">
        <v>1.9E-2</v>
      </c>
    </row>
    <row r="16" spans="1:13" ht="15.75" thickBot="1" x14ac:dyDescent="0.3">
      <c r="A16" s="8">
        <v>0</v>
      </c>
      <c r="B16" s="9">
        <v>0</v>
      </c>
      <c r="C16" s="9">
        <v>0</v>
      </c>
      <c r="D16" s="12">
        <v>1</v>
      </c>
      <c r="E16" s="9">
        <v>0</v>
      </c>
      <c r="F16" s="9">
        <v>0</v>
      </c>
      <c r="G16" s="9">
        <v>0</v>
      </c>
      <c r="H16" s="9">
        <v>0</v>
      </c>
      <c r="I16" s="9">
        <v>0</v>
      </c>
      <c r="J16" s="12">
        <v>1</v>
      </c>
      <c r="K16" s="12">
        <v>1</v>
      </c>
      <c r="L16" s="10">
        <v>631387</v>
      </c>
      <c r="M16" s="11">
        <v>1.7000000000000001E-2</v>
      </c>
    </row>
    <row r="17" spans="1:13" ht="15.75" thickBot="1" x14ac:dyDescent="0.3">
      <c r="A17" s="8">
        <v>0</v>
      </c>
      <c r="B17" s="9">
        <v>0</v>
      </c>
      <c r="C17" s="9">
        <v>0</v>
      </c>
      <c r="D17" s="9">
        <v>0</v>
      </c>
      <c r="E17" s="9">
        <v>0</v>
      </c>
      <c r="F17" s="9">
        <v>0</v>
      </c>
      <c r="G17" s="9">
        <v>0</v>
      </c>
      <c r="H17" s="9">
        <v>0</v>
      </c>
      <c r="I17" s="9">
        <v>0</v>
      </c>
      <c r="J17" s="12">
        <v>1</v>
      </c>
      <c r="K17" s="12">
        <v>1</v>
      </c>
      <c r="L17" s="10">
        <v>407024</v>
      </c>
      <c r="M17" s="11">
        <v>1.0999999999999999E-2</v>
      </c>
    </row>
    <row r="18" spans="1:13" ht="15.75" thickBot="1" x14ac:dyDescent="0.3">
      <c r="A18" s="8">
        <v>0</v>
      </c>
      <c r="B18" s="9">
        <v>0</v>
      </c>
      <c r="C18" s="9">
        <v>0</v>
      </c>
      <c r="D18" s="9">
        <v>0</v>
      </c>
      <c r="E18" s="9">
        <v>0</v>
      </c>
      <c r="F18" s="9">
        <v>0</v>
      </c>
      <c r="G18" s="9">
        <v>0</v>
      </c>
      <c r="H18" s="9">
        <v>0</v>
      </c>
      <c r="I18" s="12">
        <v>1</v>
      </c>
      <c r="J18" s="9">
        <v>0</v>
      </c>
      <c r="K18" s="12">
        <v>1</v>
      </c>
      <c r="L18" s="10">
        <v>383734</v>
      </c>
      <c r="M18" s="11">
        <v>0.01</v>
      </c>
    </row>
    <row r="19" spans="1:13" ht="15.75" thickBot="1" x14ac:dyDescent="0.3">
      <c r="A19" s="8">
        <v>0</v>
      </c>
      <c r="B19" s="9">
        <v>0</v>
      </c>
      <c r="C19" s="9">
        <v>0</v>
      </c>
      <c r="D19" s="9">
        <v>0</v>
      </c>
      <c r="E19" s="9">
        <v>0</v>
      </c>
      <c r="F19" s="12">
        <v>1</v>
      </c>
      <c r="G19" s="9">
        <v>0</v>
      </c>
      <c r="H19" s="9">
        <v>0</v>
      </c>
      <c r="I19" s="9">
        <v>0</v>
      </c>
      <c r="J19" s="9">
        <v>0</v>
      </c>
      <c r="K19" s="12">
        <v>1</v>
      </c>
      <c r="L19" s="10">
        <v>172842</v>
      </c>
      <c r="M19" s="11">
        <v>5.0000000000000001E-3</v>
      </c>
    </row>
    <row r="20" spans="1:13" ht="15.75" thickBot="1" x14ac:dyDescent="0.3">
      <c r="A20" s="8">
        <v>0</v>
      </c>
      <c r="B20" s="9">
        <v>0</v>
      </c>
      <c r="C20" s="9">
        <v>0</v>
      </c>
      <c r="D20" s="9">
        <v>0</v>
      </c>
      <c r="E20" s="9">
        <v>0</v>
      </c>
      <c r="F20" s="9">
        <v>0</v>
      </c>
      <c r="G20" s="9">
        <v>0</v>
      </c>
      <c r="H20" s="12">
        <v>1</v>
      </c>
      <c r="I20" s="12">
        <v>1</v>
      </c>
      <c r="J20" s="9">
        <v>0</v>
      </c>
      <c r="K20" s="12">
        <v>1</v>
      </c>
      <c r="L20" s="10">
        <v>66673</v>
      </c>
      <c r="M20" s="11">
        <v>2E-3</v>
      </c>
    </row>
    <row r="21" spans="1:13" ht="15.75" thickBot="1" x14ac:dyDescent="0.3">
      <c r="A21" s="15">
        <v>1</v>
      </c>
      <c r="B21" s="9">
        <v>0</v>
      </c>
      <c r="C21" s="9">
        <v>0</v>
      </c>
      <c r="D21" s="9">
        <v>0</v>
      </c>
      <c r="E21" s="9">
        <v>0</v>
      </c>
      <c r="F21" s="9">
        <v>0</v>
      </c>
      <c r="G21" s="9">
        <v>0</v>
      </c>
      <c r="H21" s="9">
        <v>0</v>
      </c>
      <c r="I21" s="9">
        <v>0</v>
      </c>
      <c r="J21" s="9">
        <v>0</v>
      </c>
      <c r="K21" s="9">
        <v>0</v>
      </c>
      <c r="L21" s="10">
        <v>21471</v>
      </c>
      <c r="M21" s="11">
        <v>5.9999999999999995E-4</v>
      </c>
    </row>
    <row r="22" spans="1:13" ht="15.75" thickBot="1" x14ac:dyDescent="0.3">
      <c r="A22" s="15">
        <v>1</v>
      </c>
      <c r="B22" s="9">
        <v>0</v>
      </c>
      <c r="C22" s="9">
        <v>0</v>
      </c>
      <c r="D22" s="9">
        <v>0</v>
      </c>
      <c r="E22" s="9">
        <v>0</v>
      </c>
      <c r="F22" s="9">
        <v>0</v>
      </c>
      <c r="G22" s="9">
        <v>0</v>
      </c>
      <c r="H22" s="9">
        <v>0</v>
      </c>
      <c r="I22" s="9">
        <v>0</v>
      </c>
      <c r="J22" s="9">
        <v>0</v>
      </c>
      <c r="K22" s="12">
        <v>1</v>
      </c>
      <c r="L22" s="10">
        <v>6092</v>
      </c>
      <c r="M22" s="11">
        <v>2.0000000000000001E-4</v>
      </c>
    </row>
    <row r="23" spans="1:13" ht="15.75" thickBot="1" x14ac:dyDescent="0.3">
      <c r="A23" s="8">
        <v>0</v>
      </c>
      <c r="B23" s="9">
        <v>0</v>
      </c>
      <c r="C23" s="9">
        <v>0</v>
      </c>
      <c r="D23" s="9">
        <v>0</v>
      </c>
      <c r="E23" s="9">
        <v>0</v>
      </c>
      <c r="F23" s="9">
        <v>0</v>
      </c>
      <c r="G23" s="9">
        <v>0</v>
      </c>
      <c r="H23" s="9">
        <v>0</v>
      </c>
      <c r="I23" s="9">
        <v>0</v>
      </c>
      <c r="J23" s="12">
        <v>1</v>
      </c>
      <c r="K23" s="9">
        <v>0</v>
      </c>
      <c r="L23" s="10">
        <v>1807</v>
      </c>
      <c r="M23" s="11">
        <v>5.0000000000000002E-5</v>
      </c>
    </row>
    <row r="24" spans="1:13" ht="15.75" thickBot="1" x14ac:dyDescent="0.3">
      <c r="A24" s="15">
        <v>1</v>
      </c>
      <c r="B24" s="9">
        <v>0</v>
      </c>
      <c r="C24" s="9">
        <v>0</v>
      </c>
      <c r="D24" s="9">
        <v>0</v>
      </c>
      <c r="E24" s="9">
        <v>0</v>
      </c>
      <c r="F24" s="12">
        <v>1</v>
      </c>
      <c r="G24" s="9">
        <v>0</v>
      </c>
      <c r="H24" s="9">
        <v>0</v>
      </c>
      <c r="I24" s="9">
        <v>0</v>
      </c>
      <c r="J24" s="9">
        <v>0</v>
      </c>
      <c r="K24" s="12">
        <v>1</v>
      </c>
      <c r="L24" s="9">
        <v>175</v>
      </c>
      <c r="M24" s="9" t="s">
        <v>56</v>
      </c>
    </row>
    <row r="25" spans="1:13" ht="15.75" thickBot="1" x14ac:dyDescent="0.3">
      <c r="A25" s="15">
        <v>1</v>
      </c>
      <c r="B25" s="9">
        <v>0</v>
      </c>
      <c r="C25" s="12">
        <v>1</v>
      </c>
      <c r="D25" s="9">
        <v>0</v>
      </c>
      <c r="E25" s="9">
        <v>0</v>
      </c>
      <c r="F25" s="9">
        <v>0</v>
      </c>
      <c r="G25" s="9">
        <v>0</v>
      </c>
      <c r="H25" s="9">
        <v>0</v>
      </c>
      <c r="I25" s="9">
        <v>0</v>
      </c>
      <c r="J25" s="12">
        <v>1</v>
      </c>
      <c r="K25" s="12">
        <v>1</v>
      </c>
      <c r="L25" s="9">
        <v>154</v>
      </c>
      <c r="M25" s="9" t="s">
        <v>56</v>
      </c>
    </row>
    <row r="26" spans="1:13" ht="15.75" thickBot="1" x14ac:dyDescent="0.3">
      <c r="A26" s="8">
        <v>0</v>
      </c>
      <c r="B26" s="9">
        <v>0</v>
      </c>
      <c r="C26" s="12">
        <v>1</v>
      </c>
      <c r="D26" s="9">
        <v>0</v>
      </c>
      <c r="E26" s="9">
        <v>0</v>
      </c>
      <c r="F26" s="9">
        <v>0</v>
      </c>
      <c r="G26" s="9">
        <v>0</v>
      </c>
      <c r="H26" s="9">
        <v>0</v>
      </c>
      <c r="I26" s="9">
        <v>0</v>
      </c>
      <c r="J26" s="12">
        <v>1</v>
      </c>
      <c r="K26" s="9">
        <v>0</v>
      </c>
      <c r="L26" s="9">
        <v>62</v>
      </c>
      <c r="M26" s="9" t="s">
        <v>56</v>
      </c>
    </row>
    <row r="27" spans="1:13" ht="15.75" thickBot="1" x14ac:dyDescent="0.3">
      <c r="A27" s="15">
        <v>1</v>
      </c>
      <c r="B27" s="9">
        <v>0</v>
      </c>
      <c r="C27" s="9">
        <v>0</v>
      </c>
      <c r="D27" s="9">
        <v>0</v>
      </c>
      <c r="E27" s="9">
        <v>0</v>
      </c>
      <c r="F27" s="9">
        <v>0</v>
      </c>
      <c r="G27" s="9">
        <v>0</v>
      </c>
      <c r="H27" s="12">
        <v>1</v>
      </c>
      <c r="I27" s="9">
        <v>0</v>
      </c>
      <c r="J27" s="9">
        <v>0</v>
      </c>
      <c r="K27" s="12">
        <v>1</v>
      </c>
      <c r="L27" s="9">
        <v>57</v>
      </c>
      <c r="M27" s="9" t="s">
        <v>56</v>
      </c>
    </row>
    <row r="28" spans="1:13" ht="15.75" thickBot="1" x14ac:dyDescent="0.3">
      <c r="A28" s="8">
        <v>0</v>
      </c>
      <c r="B28" s="9">
        <v>0</v>
      </c>
      <c r="C28" s="9">
        <v>0</v>
      </c>
      <c r="D28" s="9">
        <v>0</v>
      </c>
      <c r="E28" s="9">
        <v>0</v>
      </c>
      <c r="F28" s="9">
        <v>0</v>
      </c>
      <c r="G28" s="9">
        <v>0</v>
      </c>
      <c r="H28" s="12">
        <v>1</v>
      </c>
      <c r="I28" s="12">
        <v>1</v>
      </c>
      <c r="J28" s="12">
        <v>1</v>
      </c>
      <c r="K28" s="12">
        <v>1</v>
      </c>
      <c r="L28" s="9">
        <v>51</v>
      </c>
      <c r="M28" s="9" t="s">
        <v>56</v>
      </c>
    </row>
    <row r="29" spans="1:13" ht="15.75" thickBot="1" x14ac:dyDescent="0.3">
      <c r="A29" s="8">
        <v>0</v>
      </c>
      <c r="B29" s="9">
        <v>0</v>
      </c>
      <c r="C29" s="9">
        <v>0</v>
      </c>
      <c r="D29" s="9">
        <v>0</v>
      </c>
      <c r="E29" s="9">
        <v>0</v>
      </c>
      <c r="F29" s="9">
        <v>0</v>
      </c>
      <c r="G29" s="12">
        <v>1</v>
      </c>
      <c r="H29" s="9">
        <v>0</v>
      </c>
      <c r="I29" s="9">
        <v>0</v>
      </c>
      <c r="J29" s="9">
        <v>0</v>
      </c>
      <c r="K29" s="9">
        <v>0</v>
      </c>
      <c r="L29" s="9">
        <v>43</v>
      </c>
      <c r="M29" s="9" t="s">
        <v>56</v>
      </c>
    </row>
    <row r="30" spans="1:13" ht="15.75" thickBot="1" x14ac:dyDescent="0.3">
      <c r="A30" s="8">
        <v>0</v>
      </c>
      <c r="B30" s="9">
        <v>0</v>
      </c>
      <c r="C30" s="12">
        <v>1</v>
      </c>
      <c r="D30" s="9">
        <v>0</v>
      </c>
      <c r="E30" s="9">
        <v>0</v>
      </c>
      <c r="F30" s="9">
        <v>0</v>
      </c>
      <c r="G30" s="9">
        <v>0</v>
      </c>
      <c r="H30" s="9">
        <v>0</v>
      </c>
      <c r="I30" s="9">
        <v>0</v>
      </c>
      <c r="J30" s="9">
        <v>0</v>
      </c>
      <c r="K30" s="12">
        <v>1</v>
      </c>
      <c r="L30" s="9">
        <v>37</v>
      </c>
      <c r="M30" s="9" t="s">
        <v>56</v>
      </c>
    </row>
    <row r="31" spans="1:13" ht="15.75" thickBot="1" x14ac:dyDescent="0.3">
      <c r="A31" s="8">
        <v>0</v>
      </c>
      <c r="B31" s="9">
        <v>0</v>
      </c>
      <c r="C31" s="12">
        <v>1</v>
      </c>
      <c r="D31" s="9">
        <v>0</v>
      </c>
      <c r="E31" s="9">
        <v>0</v>
      </c>
      <c r="F31" s="9">
        <v>0</v>
      </c>
      <c r="G31" s="12">
        <v>1</v>
      </c>
      <c r="H31" s="9">
        <v>0</v>
      </c>
      <c r="I31" s="9">
        <v>0</v>
      </c>
      <c r="J31" s="9">
        <v>0</v>
      </c>
      <c r="K31" s="12">
        <v>1</v>
      </c>
      <c r="L31" s="9">
        <v>26</v>
      </c>
      <c r="M31" s="9" t="s">
        <v>56</v>
      </c>
    </row>
    <row r="32" spans="1:13" ht="15.75" thickBot="1" x14ac:dyDescent="0.3">
      <c r="A32" s="8">
        <v>0</v>
      </c>
      <c r="B32" s="9">
        <v>0</v>
      </c>
      <c r="C32" s="9">
        <v>0</v>
      </c>
      <c r="D32" s="9">
        <v>0</v>
      </c>
      <c r="E32" s="9">
        <v>0</v>
      </c>
      <c r="F32" s="9">
        <v>0</v>
      </c>
      <c r="G32" s="9">
        <v>0</v>
      </c>
      <c r="H32" s="9">
        <v>0</v>
      </c>
      <c r="I32" s="12">
        <v>1</v>
      </c>
      <c r="J32" s="9">
        <v>0</v>
      </c>
      <c r="K32" s="9">
        <v>0</v>
      </c>
      <c r="L32" s="9">
        <v>15</v>
      </c>
      <c r="M32" s="9" t="s">
        <v>56</v>
      </c>
    </row>
    <row r="33" spans="1:13" ht="15.75" thickBot="1" x14ac:dyDescent="0.3">
      <c r="A33" s="8">
        <v>0</v>
      </c>
      <c r="B33" s="9">
        <v>0</v>
      </c>
      <c r="C33" s="9">
        <v>0</v>
      </c>
      <c r="D33" s="9">
        <v>0</v>
      </c>
      <c r="E33" s="9">
        <v>0</v>
      </c>
      <c r="F33" s="9">
        <v>0</v>
      </c>
      <c r="G33" s="12">
        <v>1</v>
      </c>
      <c r="H33" s="9">
        <v>0</v>
      </c>
      <c r="I33" s="9">
        <v>0</v>
      </c>
      <c r="J33" s="12">
        <v>1</v>
      </c>
      <c r="K33" s="12">
        <v>1</v>
      </c>
      <c r="L33" s="9">
        <v>6</v>
      </c>
      <c r="M33" s="9" t="s">
        <v>56</v>
      </c>
    </row>
    <row r="34" spans="1:13" ht="15.75" thickBot="1" x14ac:dyDescent="0.3">
      <c r="A34" s="15">
        <v>1</v>
      </c>
      <c r="B34" s="9">
        <v>0</v>
      </c>
      <c r="C34" s="9">
        <v>0</v>
      </c>
      <c r="D34" s="12">
        <v>1</v>
      </c>
      <c r="E34" s="9">
        <v>0</v>
      </c>
      <c r="F34" s="9">
        <v>0</v>
      </c>
      <c r="G34" s="9">
        <v>0</v>
      </c>
      <c r="H34" s="9">
        <v>0</v>
      </c>
      <c r="I34" s="9">
        <v>0</v>
      </c>
      <c r="J34" s="12">
        <v>1</v>
      </c>
      <c r="K34" s="12">
        <v>1</v>
      </c>
      <c r="L34" s="9">
        <v>3</v>
      </c>
      <c r="M34" s="9" t="s">
        <v>56</v>
      </c>
    </row>
    <row r="35" spans="1:13" ht="15.75" thickBot="1" x14ac:dyDescent="0.3">
      <c r="A35" s="8">
        <v>0</v>
      </c>
      <c r="B35" s="9">
        <v>0</v>
      </c>
      <c r="C35" s="12">
        <v>1</v>
      </c>
      <c r="D35" s="9">
        <v>0</v>
      </c>
      <c r="E35" s="9">
        <v>0</v>
      </c>
      <c r="F35" s="9">
        <v>0</v>
      </c>
      <c r="G35" s="12">
        <v>1</v>
      </c>
      <c r="H35" s="9">
        <v>0</v>
      </c>
      <c r="I35" s="12">
        <v>1</v>
      </c>
      <c r="J35" s="9">
        <v>0</v>
      </c>
      <c r="K35" s="12">
        <v>1</v>
      </c>
      <c r="L35" s="9">
        <v>1</v>
      </c>
      <c r="M35" s="9" t="s">
        <v>56</v>
      </c>
    </row>
    <row r="36" spans="1:13" ht="18.75" x14ac:dyDescent="0.3">
      <c r="K36" s="16" t="s">
        <v>57</v>
      </c>
      <c r="L36" s="13">
        <f>SUM(L8:L35)</f>
        <v>37003448</v>
      </c>
      <c r="M36" s="14">
        <v>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showGridLines="0" workbookViewId="0">
      <selection activeCell="A2" sqref="A2"/>
    </sheetView>
  </sheetViews>
  <sheetFormatPr defaultRowHeight="15" x14ac:dyDescent="0.25"/>
  <sheetData>
    <row r="2" spans="1:1" x14ac:dyDescent="0.25">
      <c r="A2" s="5" t="s">
        <v>18</v>
      </c>
    </row>
    <row r="4" spans="1:1" x14ac:dyDescent="0.25">
      <c r="A4" t="s">
        <v>19</v>
      </c>
    </row>
    <row r="6" spans="1:1" x14ac:dyDescent="0.25">
      <c r="A6" s="4" t="s">
        <v>25</v>
      </c>
    </row>
    <row r="7" spans="1:1" x14ac:dyDescent="0.25">
      <c r="A7" s="4" t="s">
        <v>20</v>
      </c>
    </row>
    <row r="8" spans="1:1" x14ac:dyDescent="0.25">
      <c r="A8" s="4" t="s">
        <v>21</v>
      </c>
    </row>
    <row r="9" spans="1:1" x14ac:dyDescent="0.25">
      <c r="A9" s="4" t="s">
        <v>22</v>
      </c>
    </row>
    <row r="10" spans="1:1" x14ac:dyDescent="0.25">
      <c r="A10" s="4" t="s">
        <v>23</v>
      </c>
    </row>
    <row r="11" spans="1:1" x14ac:dyDescent="0.25">
      <c r="A11" s="7" t="s">
        <v>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4"/>
  <sheetViews>
    <sheetView showGridLines="0" workbookViewId="0">
      <selection activeCell="A5" sqref="A5"/>
    </sheetView>
  </sheetViews>
  <sheetFormatPr defaultRowHeight="15" x14ac:dyDescent="0.25"/>
  <sheetData>
    <row r="2" spans="1:1" x14ac:dyDescent="0.25">
      <c r="A2" s="5" t="s">
        <v>26</v>
      </c>
    </row>
    <row r="3" spans="1:1" x14ac:dyDescent="0.25">
      <c r="A3" s="5"/>
    </row>
    <row r="4" spans="1:1" x14ac:dyDescent="0.25">
      <c r="A4" s="5" t="s">
        <v>73</v>
      </c>
    </row>
    <row r="6" spans="1:1" x14ac:dyDescent="0.25">
      <c r="A6" t="s">
        <v>19</v>
      </c>
    </row>
    <row r="8" spans="1:1" x14ac:dyDescent="0.25">
      <c r="A8" s="4" t="s">
        <v>27</v>
      </c>
    </row>
    <row r="9" spans="1:1" x14ac:dyDescent="0.25">
      <c r="A9" s="4" t="s">
        <v>28</v>
      </c>
    </row>
    <row r="10" spans="1:1" x14ac:dyDescent="0.25">
      <c r="A10" s="4" t="s">
        <v>29</v>
      </c>
    </row>
    <row r="11" spans="1:1" x14ac:dyDescent="0.25">
      <c r="A11" s="4" t="s">
        <v>30</v>
      </c>
    </row>
    <row r="12" spans="1:1" x14ac:dyDescent="0.25">
      <c r="A12" s="4" t="s">
        <v>31</v>
      </c>
    </row>
    <row r="13" spans="1:1" x14ac:dyDescent="0.25">
      <c r="A13" s="4" t="s">
        <v>32</v>
      </c>
    </row>
    <row r="14" spans="1:1" x14ac:dyDescent="0.25">
      <c r="A14" s="4" t="s">
        <v>33</v>
      </c>
    </row>
    <row r="15" spans="1:1" x14ac:dyDescent="0.25">
      <c r="A15" s="4" t="s">
        <v>34</v>
      </c>
    </row>
    <row r="16" spans="1:1" x14ac:dyDescent="0.25">
      <c r="A16" s="4" t="s">
        <v>35</v>
      </c>
    </row>
    <row r="17" spans="1:1" x14ac:dyDescent="0.25">
      <c r="A17" s="4" t="s">
        <v>36</v>
      </c>
    </row>
    <row r="18" spans="1:1" x14ac:dyDescent="0.25">
      <c r="A18" s="4" t="s">
        <v>37</v>
      </c>
    </row>
    <row r="19" spans="1:1" x14ac:dyDescent="0.25">
      <c r="A19" s="4"/>
    </row>
    <row r="20" spans="1:1" x14ac:dyDescent="0.25">
      <c r="A20" s="4" t="s">
        <v>38</v>
      </c>
    </row>
    <row r="21" spans="1:1" x14ac:dyDescent="0.25">
      <c r="A21" s="4" t="s">
        <v>39</v>
      </c>
    </row>
    <row r="22" spans="1:1" x14ac:dyDescent="0.25">
      <c r="A22" s="4" t="s">
        <v>40</v>
      </c>
    </row>
    <row r="23" spans="1:1" x14ac:dyDescent="0.25">
      <c r="A23" s="4" t="s">
        <v>41</v>
      </c>
    </row>
    <row r="24" spans="1:1" x14ac:dyDescent="0.25">
      <c r="A24" s="4" t="s">
        <v>42</v>
      </c>
    </row>
    <row r="25" spans="1:1" x14ac:dyDescent="0.25">
      <c r="A25" s="4" t="s">
        <v>43</v>
      </c>
    </row>
    <row r="26" spans="1:1" x14ac:dyDescent="0.25">
      <c r="A26" s="4" t="s">
        <v>44</v>
      </c>
    </row>
    <row r="27" spans="1:1" x14ac:dyDescent="0.25">
      <c r="A27" s="4" t="s">
        <v>45</v>
      </c>
    </row>
    <row r="28" spans="1:1" x14ac:dyDescent="0.25">
      <c r="A28" s="4" t="s">
        <v>46</v>
      </c>
    </row>
    <row r="29" spans="1:1" x14ac:dyDescent="0.25">
      <c r="A29" s="4" t="s">
        <v>47</v>
      </c>
    </row>
    <row r="30" spans="1:1" x14ac:dyDescent="0.25">
      <c r="A30" s="4" t="s">
        <v>48</v>
      </c>
    </row>
    <row r="31" spans="1:1" x14ac:dyDescent="0.25">
      <c r="A31" s="4" t="s">
        <v>49</v>
      </c>
    </row>
    <row r="32" spans="1:1" x14ac:dyDescent="0.25">
      <c r="A32" s="4" t="s">
        <v>50</v>
      </c>
    </row>
    <row r="34" spans="1:1" x14ac:dyDescent="0.25">
      <c r="A34"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showGridLines="0" workbookViewId="0">
      <selection activeCell="A3" sqref="A3"/>
    </sheetView>
  </sheetViews>
  <sheetFormatPr defaultRowHeight="15" x14ac:dyDescent="0.25"/>
  <sheetData>
    <row r="2" spans="1:1" x14ac:dyDescent="0.25">
      <c r="A2" s="5" t="s">
        <v>52</v>
      </c>
    </row>
    <row r="4" spans="1:1" x14ac:dyDescent="0.25">
      <c r="A4" t="s">
        <v>19</v>
      </c>
    </row>
    <row r="6" spans="1:1" x14ac:dyDescent="0.25">
      <c r="A6" s="4" t="s">
        <v>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showGridLines="0" workbookViewId="0">
      <selection activeCell="D17" sqref="D17"/>
    </sheetView>
  </sheetViews>
  <sheetFormatPr defaultRowHeight="15" x14ac:dyDescent="0.25"/>
  <sheetData>
    <row r="2" spans="1:1" x14ac:dyDescent="0.25">
      <c r="A2" s="2" t="s">
        <v>75</v>
      </c>
    </row>
    <row r="3" spans="1:1" x14ac:dyDescent="0.25">
      <c r="A3" s="2"/>
    </row>
    <row r="4" spans="1:1" x14ac:dyDescent="0.25">
      <c r="A4" s="1" t="s">
        <v>0</v>
      </c>
    </row>
    <row r="5" spans="1:1" x14ac:dyDescent="0.25">
      <c r="A5" s="3" t="s">
        <v>1</v>
      </c>
    </row>
    <row r="6" spans="1:1" x14ac:dyDescent="0.25">
      <c r="A6" s="3" t="s">
        <v>2</v>
      </c>
    </row>
    <row r="7" spans="1:1" x14ac:dyDescent="0.25">
      <c r="A7" s="3" t="s">
        <v>3</v>
      </c>
    </row>
    <row r="8" spans="1:1" x14ac:dyDescent="0.25">
      <c r="A8" s="3" t="s">
        <v>4</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showGridLines="0" workbookViewId="0">
      <selection activeCell="C38" sqref="C38"/>
    </sheetView>
  </sheetViews>
  <sheetFormatPr defaultRowHeight="15" x14ac:dyDescent="0.25"/>
  <sheetData>
    <row r="2" spans="1:1" x14ac:dyDescent="0.25">
      <c r="A2" s="2" t="s">
        <v>5</v>
      </c>
    </row>
    <row r="4" spans="1:1" x14ac:dyDescent="0.25">
      <c r="A4" t="s">
        <v>6</v>
      </c>
    </row>
    <row r="6" spans="1:1" x14ac:dyDescent="0.25">
      <c r="A6" s="4" t="s">
        <v>7</v>
      </c>
    </row>
    <row r="8" spans="1:1" x14ac:dyDescent="0.25">
      <c r="A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showGridLines="0" workbookViewId="0">
      <selection activeCell="C38" sqref="C38"/>
    </sheetView>
  </sheetViews>
  <sheetFormatPr defaultRowHeight="15" x14ac:dyDescent="0.25"/>
  <sheetData>
    <row r="2" spans="1:1" x14ac:dyDescent="0.25">
      <c r="A2" s="2" t="s">
        <v>8</v>
      </c>
    </row>
    <row r="4" spans="1:1" x14ac:dyDescent="0.25">
      <c r="A4" t="s">
        <v>6</v>
      </c>
    </row>
    <row r="6" spans="1:1" x14ac:dyDescent="0.25">
      <c r="A6" s="4" t="s">
        <v>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showGridLines="0" workbookViewId="0">
      <selection activeCell="H30" sqref="H30"/>
    </sheetView>
  </sheetViews>
  <sheetFormatPr defaultRowHeight="15" x14ac:dyDescent="0.25"/>
  <sheetData>
    <row r="2" spans="1:1" x14ac:dyDescent="0.25">
      <c r="A2" s="5" t="s">
        <v>10</v>
      </c>
    </row>
    <row r="4" spans="1:1" x14ac:dyDescent="0.25">
      <c r="A4" t="s">
        <v>6</v>
      </c>
    </row>
    <row r="6" spans="1:1" x14ac:dyDescent="0.25">
      <c r="A6" s="6" t="s">
        <v>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showGridLines="0" workbookViewId="0">
      <selection activeCell="F16" sqref="F16"/>
    </sheetView>
  </sheetViews>
  <sheetFormatPr defaultRowHeight="15" x14ac:dyDescent="0.25"/>
  <sheetData>
    <row r="2" spans="1:1" x14ac:dyDescent="0.25">
      <c r="A2" s="5" t="s">
        <v>12</v>
      </c>
    </row>
    <row r="4" spans="1:1" x14ac:dyDescent="0.25">
      <c r="A4" t="s">
        <v>6</v>
      </c>
    </row>
    <row r="6" spans="1:1" x14ac:dyDescent="0.25">
      <c r="A6" s="7" t="s">
        <v>15</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showGridLines="0" workbookViewId="0">
      <selection activeCell="C9" sqref="C9"/>
    </sheetView>
  </sheetViews>
  <sheetFormatPr defaultRowHeight="15" x14ac:dyDescent="0.25"/>
  <sheetData>
    <row r="2" spans="1:1" x14ac:dyDescent="0.25">
      <c r="A2" s="5" t="s">
        <v>13</v>
      </c>
    </row>
    <row r="4" spans="1:1" x14ac:dyDescent="0.25">
      <c r="A4" t="s">
        <v>6</v>
      </c>
    </row>
    <row r="6" spans="1:1" x14ac:dyDescent="0.25">
      <c r="A6" s="7" t="s">
        <v>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
  <sheetViews>
    <sheetView showGridLines="0" workbookViewId="0">
      <selection activeCell="I10" sqref="I10"/>
    </sheetView>
  </sheetViews>
  <sheetFormatPr defaultRowHeight="15" x14ac:dyDescent="0.25"/>
  <sheetData>
    <row r="2" spans="1:7" x14ac:dyDescent="0.25">
      <c r="A2" s="5" t="s">
        <v>17</v>
      </c>
      <c r="B2" s="5"/>
      <c r="C2" s="5"/>
      <c r="D2" s="5"/>
      <c r="E2" s="5"/>
      <c r="F2" s="5"/>
      <c r="G2" s="5"/>
    </row>
    <row r="4" spans="1:7" x14ac:dyDescent="0.25">
      <c r="A4" t="s">
        <v>6</v>
      </c>
    </row>
    <row r="6" spans="1:7" x14ac:dyDescent="0.25">
      <c r="A6" s="7" t="s">
        <v>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showGridLines="0" workbookViewId="0">
      <selection activeCell="H20" sqref="H20"/>
    </sheetView>
  </sheetViews>
  <sheetFormatPr defaultRowHeight="15" x14ac:dyDescent="0.25"/>
  <sheetData>
    <row r="2" spans="1:1" x14ac:dyDescent="0.25">
      <c r="A2" s="5" t="s">
        <v>74</v>
      </c>
    </row>
    <row r="4" spans="1:1" x14ac:dyDescent="0.25">
      <c r="A4" t="s">
        <v>6</v>
      </c>
    </row>
    <row r="6" spans="1:1" x14ac:dyDescent="0.25">
      <c r="A6" s="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Notes</vt:lpstr>
      <vt:lpstr>Method 1</vt:lpstr>
      <vt:lpstr>Method 2</vt:lpstr>
      <vt:lpstr>Method 3</vt:lpstr>
      <vt:lpstr>Method 4</vt:lpstr>
      <vt:lpstr>Method 5</vt:lpstr>
      <vt:lpstr>Method 6</vt:lpstr>
      <vt:lpstr>Method 7</vt:lpstr>
      <vt:lpstr>Method 8</vt:lpstr>
      <vt:lpstr>Method 9</vt:lpstr>
      <vt:lpstr>Method 10</vt:lpstr>
      <vt:lpstr>Method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Elizabeth H. Gehlert</cp:lastModifiedBy>
  <dcterms:created xsi:type="dcterms:W3CDTF">2019-02-16T00:14:55Z</dcterms:created>
  <dcterms:modified xsi:type="dcterms:W3CDTF">2019-02-20T00:03:56Z</dcterms:modified>
</cp:coreProperties>
</file>